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2"/>
  </bookViews>
  <sheets>
    <sheet name="11 клас" sheetId="1" r:id="rId1"/>
    <sheet name="10 клас" sheetId="2" r:id="rId2"/>
    <sheet name="9 клас" sheetId="3" r:id="rId3"/>
  </sheets>
  <definedNames/>
  <calcPr fullCalcOnLoad="1"/>
</workbook>
</file>

<file path=xl/sharedStrings.xml><?xml version="1.0" encoding="utf-8"?>
<sst xmlns="http://schemas.openxmlformats.org/spreadsheetml/2006/main" count="158" uniqueCount="96">
  <si>
    <t>Березнуватівська СШ</t>
  </si>
  <si>
    <t>І</t>
  </si>
  <si>
    <t>очний</t>
  </si>
  <si>
    <t>Олександропільський НВК</t>
  </si>
  <si>
    <t>VIII</t>
  </si>
  <si>
    <t>VII</t>
  </si>
  <si>
    <t>IV</t>
  </si>
  <si>
    <t>Солонянська СШ №1</t>
  </si>
  <si>
    <t>Кучеренко І.</t>
  </si>
  <si>
    <t>ІІ</t>
  </si>
  <si>
    <t>Дзержинівська СШ</t>
  </si>
  <si>
    <t>Солонянська СШ №2</t>
  </si>
  <si>
    <t>Криничанська СШ</t>
  </si>
  <si>
    <t>XII</t>
  </si>
  <si>
    <t>Письмечівська СШ</t>
  </si>
  <si>
    <t>Плахота А.</t>
  </si>
  <si>
    <t>Єлізарівська СШ</t>
  </si>
  <si>
    <t>Гавриленко О.</t>
  </si>
  <si>
    <t>X</t>
  </si>
  <si>
    <t>Жданівська СШ</t>
  </si>
  <si>
    <t>№№</t>
  </si>
  <si>
    <t>Школа</t>
  </si>
  <si>
    <t>Прізвище, ініціали учня</t>
  </si>
  <si>
    <t>Кількість балів за теоретичний курс</t>
  </si>
  <si>
    <t>Місце</t>
  </si>
  <si>
    <t>Примітка</t>
  </si>
  <si>
    <t>Члени журі</t>
  </si>
  <si>
    <t>Максимальна кількість балів</t>
  </si>
  <si>
    <t>ПРОТОКОЛ</t>
  </si>
  <si>
    <t>11 клас</t>
  </si>
  <si>
    <t>10 клас</t>
  </si>
  <si>
    <t>Сиса А.</t>
  </si>
  <si>
    <t>Попов В.</t>
  </si>
  <si>
    <t>Новопокровська СШ</t>
  </si>
  <si>
    <t>Тритузнянський НВК</t>
  </si>
  <si>
    <t>9 клас</t>
  </si>
  <si>
    <t>Соколенко І.</t>
  </si>
  <si>
    <t>Найко В.</t>
  </si>
  <si>
    <t>Стасюк А.</t>
  </si>
  <si>
    <t>Аполонівська НСШ</t>
  </si>
  <si>
    <t>Пугач В.</t>
  </si>
  <si>
    <t>Петриківська НСШ</t>
  </si>
  <si>
    <t>Паніна В.</t>
  </si>
  <si>
    <t>Сурсько-Мих. СШ</t>
  </si>
  <si>
    <t>Василівська СШ</t>
  </si>
  <si>
    <t>Рейтинг</t>
  </si>
  <si>
    <t>МІСЦЕ</t>
  </si>
  <si>
    <t>XI</t>
  </si>
  <si>
    <t>XIII</t>
  </si>
  <si>
    <t>ІІІ</t>
  </si>
  <si>
    <t>V</t>
  </si>
  <si>
    <t>VI</t>
  </si>
  <si>
    <t>IX</t>
  </si>
  <si>
    <t>III</t>
  </si>
  <si>
    <t>=38</t>
  </si>
  <si>
    <t>засідання членів журі по перевірці ІІ (відбіркового) туру районної олімпіади з правознавства</t>
  </si>
  <si>
    <t xml:space="preserve"> Василівська СШ</t>
  </si>
  <si>
    <t>Денисенков К.</t>
  </si>
  <si>
    <t>Трещов Є.</t>
  </si>
  <si>
    <t>Малокалинівська НСШ</t>
  </si>
  <si>
    <t>Вишневецький А.</t>
  </si>
  <si>
    <t>Горб В.</t>
  </si>
  <si>
    <t>Привільнянська СШ</t>
  </si>
  <si>
    <t>Скрипченко Є.</t>
  </si>
  <si>
    <t>Сіянчук Н.</t>
  </si>
  <si>
    <t>Єршов М.</t>
  </si>
  <si>
    <t>Рибалко В.</t>
  </si>
  <si>
    <t>Звонецько-Хутір.НСШ</t>
  </si>
  <si>
    <t>Діденко О.</t>
  </si>
  <si>
    <t>Тритузнян. НВК</t>
  </si>
  <si>
    <t>Паденко М.</t>
  </si>
  <si>
    <t>Бойда В.Й.</t>
  </si>
  <si>
    <t>Черевата Н.А.</t>
  </si>
  <si>
    <t>Глухова О.Б.</t>
  </si>
  <si>
    <t>Всього балів</t>
  </si>
  <si>
    <t>=31</t>
  </si>
  <si>
    <t>Микільська на ДН. СШ</t>
  </si>
  <si>
    <t>Козел В.</t>
  </si>
  <si>
    <t>Годнюк Л.</t>
  </si>
  <si>
    <t>Головій Т.</t>
  </si>
  <si>
    <t xml:space="preserve">Моісеєнко Є.        </t>
  </si>
  <si>
    <t>Смерека А.</t>
  </si>
  <si>
    <t>Незабудинська СШ</t>
  </si>
  <si>
    <t>Грінченко В.</t>
  </si>
  <si>
    <t>Солонянська Сш №2</t>
  </si>
  <si>
    <t>Самойленко А.</t>
  </si>
  <si>
    <t>Колосова Н.</t>
  </si>
  <si>
    <t>Колісніченко Д.</t>
  </si>
  <si>
    <t>II</t>
  </si>
  <si>
    <t>=42</t>
  </si>
  <si>
    <t>Коротя К.</t>
  </si>
  <si>
    <t>Богун М.</t>
  </si>
  <si>
    <t>Криничанська Сш</t>
  </si>
  <si>
    <t>Сіренко О.</t>
  </si>
  <si>
    <t>Лобода В.</t>
  </si>
  <si>
    <t>Кількість балів за теор. курс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</si>
</sst>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[$€-2]\ ###,000_);[Red]\([$€-2]\ ###,0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20" borderId="6" applyNumberFormat="0" applyAlignment="0" applyProtection="0"/>
    <xf numFmtId="0" fontId="1" fillId="0" borderId="0" applyNumberFormat="0" applyFill="0" applyBorder="0" applyAlignment="0" applyProtection="0"/>
    <xf numFmtId="0" fontId="10" fillId="21" borderId="1" applyNumberFormat="0" applyAlignment="0" applyProtection="0"/>
    <xf numFmtId="0" fontId="15" fillId="0" borderId="7" applyNumberFormat="0" applyFill="0" applyAlignment="0" applyProtection="0"/>
    <xf numFmtId="0" fontId="6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9" fillId="21" borderId="9" applyNumberFormat="0" applyAlignment="0" applyProtection="0"/>
    <xf numFmtId="0" fontId="7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top" wrapText="1"/>
    </xf>
    <xf numFmtId="49" fontId="19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9" fontId="19" fillId="2" borderId="10" xfId="0" applyNumberFormat="1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5" fillId="2" borderId="1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top" wrapText="1"/>
    </xf>
    <xf numFmtId="0" fontId="15" fillId="0" borderId="13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8" fillId="24" borderId="1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5.28125" style="0" bestFit="1" customWidth="1"/>
    <col min="2" max="2" width="26.8515625" style="0" customWidth="1"/>
    <col min="3" max="3" width="17.8515625" style="0" customWidth="1"/>
    <col min="4" max="8" width="6.7109375" style="0" customWidth="1"/>
    <col min="10" max="11" width="9.140625" style="6" customWidth="1"/>
    <col min="12" max="12" width="6.57421875" style="0" bestFit="1" customWidth="1"/>
    <col min="13" max="13" width="16.28125" style="0" customWidth="1"/>
  </cols>
  <sheetData>
    <row r="1" spans="3:11" ht="15">
      <c r="C1" s="27" t="s">
        <v>28</v>
      </c>
      <c r="D1" s="27"/>
      <c r="E1" s="27"/>
      <c r="F1" s="27"/>
      <c r="G1" s="27"/>
      <c r="H1" s="27"/>
      <c r="I1" s="6"/>
      <c r="K1"/>
    </row>
    <row r="2" spans="2:11" ht="15">
      <c r="B2" s="27" t="s">
        <v>55</v>
      </c>
      <c r="C2" s="27"/>
      <c r="D2" s="27"/>
      <c r="E2" s="27"/>
      <c r="F2" s="27"/>
      <c r="G2" s="27"/>
      <c r="H2" s="27"/>
      <c r="I2" s="27"/>
      <c r="J2" s="27"/>
      <c r="K2" s="27"/>
    </row>
    <row r="3" spans="2:12" ht="15">
      <c r="B3" s="11"/>
      <c r="C3" s="27" t="s">
        <v>29</v>
      </c>
      <c r="D3" s="27"/>
      <c r="E3" s="27"/>
      <c r="F3" s="27"/>
      <c r="G3" s="27"/>
      <c r="H3" s="27"/>
      <c r="I3" s="27"/>
      <c r="J3" s="11"/>
      <c r="K3" s="11"/>
      <c r="L3" s="11"/>
    </row>
    <row r="4" spans="2:12" ht="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12" ht="15">
      <c r="B5" s="13" t="s">
        <v>27</v>
      </c>
      <c r="C5" s="12" t="s">
        <v>89</v>
      </c>
      <c r="D5" s="11"/>
      <c r="E5" s="11"/>
      <c r="F5" s="11"/>
      <c r="G5" s="11"/>
      <c r="H5" s="11"/>
      <c r="I5" s="11"/>
      <c r="J5" s="11"/>
      <c r="K5" s="11"/>
      <c r="L5" s="11"/>
    </row>
    <row r="6" spans="2:12" ht="15">
      <c r="B6" s="11"/>
      <c r="C6" s="10"/>
      <c r="D6" s="11"/>
      <c r="E6" s="11"/>
      <c r="F6" s="11"/>
      <c r="G6" s="11"/>
      <c r="H6" s="11"/>
      <c r="I6" s="11"/>
      <c r="J6" s="11"/>
      <c r="K6" s="11"/>
      <c r="L6" s="11"/>
    </row>
    <row r="7" spans="1:13" s="5" customFormat="1" ht="15">
      <c r="A7" s="20" t="s">
        <v>20</v>
      </c>
      <c r="B7" s="20" t="s">
        <v>21</v>
      </c>
      <c r="C7" s="20" t="s">
        <v>22</v>
      </c>
      <c r="D7" s="20" t="s">
        <v>23</v>
      </c>
      <c r="E7" s="20"/>
      <c r="F7" s="20"/>
      <c r="G7" s="20"/>
      <c r="H7" s="20"/>
      <c r="I7" s="20" t="s">
        <v>74</v>
      </c>
      <c r="J7" s="22" t="s">
        <v>45</v>
      </c>
      <c r="K7" s="28" t="s">
        <v>46</v>
      </c>
      <c r="L7" s="23" t="s">
        <v>25</v>
      </c>
      <c r="M7" s="24"/>
    </row>
    <row r="8" spans="1:13" s="5" customFormat="1" ht="15">
      <c r="A8" s="21"/>
      <c r="B8" s="21"/>
      <c r="C8" s="21"/>
      <c r="D8" s="16">
        <v>10</v>
      </c>
      <c r="E8" s="16">
        <v>5</v>
      </c>
      <c r="F8" s="16">
        <v>5</v>
      </c>
      <c r="G8" s="16">
        <v>10</v>
      </c>
      <c r="H8" s="16">
        <v>12</v>
      </c>
      <c r="I8" s="20"/>
      <c r="J8" s="22"/>
      <c r="K8" s="28"/>
      <c r="L8" s="25"/>
      <c r="M8" s="26"/>
    </row>
    <row r="9" spans="1:13" s="1" customFormat="1" ht="15">
      <c r="A9" s="14">
        <v>1</v>
      </c>
      <c r="B9" s="3" t="s">
        <v>33</v>
      </c>
      <c r="C9" s="3" t="s">
        <v>90</v>
      </c>
      <c r="D9" s="15">
        <v>10</v>
      </c>
      <c r="E9" s="15">
        <v>4</v>
      </c>
      <c r="F9" s="15">
        <v>5</v>
      </c>
      <c r="G9" s="15">
        <v>9</v>
      </c>
      <c r="H9" s="15">
        <v>10</v>
      </c>
      <c r="I9" s="18">
        <f aca="true" t="shared" si="0" ref="I9:I15">SUM(D9:H9)</f>
        <v>38</v>
      </c>
      <c r="J9" s="19">
        <f>RANK(I9,I$9:I$15)</f>
        <v>1</v>
      </c>
      <c r="K9" s="8" t="s">
        <v>1</v>
      </c>
      <c r="L9" s="2" t="s">
        <v>2</v>
      </c>
      <c r="M9" s="2"/>
    </row>
    <row r="10" spans="1:13" s="1" customFormat="1" ht="15">
      <c r="A10" s="14">
        <v>2</v>
      </c>
      <c r="B10" s="3" t="s">
        <v>7</v>
      </c>
      <c r="C10" s="3" t="s">
        <v>8</v>
      </c>
      <c r="D10" s="15">
        <v>4</v>
      </c>
      <c r="E10" s="15">
        <v>4</v>
      </c>
      <c r="F10" s="15">
        <v>4</v>
      </c>
      <c r="G10" s="15">
        <v>5</v>
      </c>
      <c r="H10" s="15">
        <v>8</v>
      </c>
      <c r="I10" s="18">
        <f t="shared" si="0"/>
        <v>25</v>
      </c>
      <c r="J10" s="19">
        <f>RANK(I10,I$9:I$15)</f>
        <v>2</v>
      </c>
      <c r="K10" s="8" t="s">
        <v>9</v>
      </c>
      <c r="L10" s="2" t="s">
        <v>2</v>
      </c>
      <c r="M10" s="2"/>
    </row>
    <row r="11" spans="1:13" s="1" customFormat="1" ht="15">
      <c r="A11" s="14">
        <v>3</v>
      </c>
      <c r="B11" s="3" t="s">
        <v>16</v>
      </c>
      <c r="C11" s="3" t="s">
        <v>17</v>
      </c>
      <c r="D11" s="15">
        <v>2</v>
      </c>
      <c r="E11" s="15">
        <v>2</v>
      </c>
      <c r="F11" s="15">
        <v>3</v>
      </c>
      <c r="G11" s="15">
        <v>8</v>
      </c>
      <c r="H11" s="15">
        <v>5</v>
      </c>
      <c r="I11" s="18">
        <f t="shared" si="0"/>
        <v>20</v>
      </c>
      <c r="J11" s="19">
        <f>RANK(I11,I$9:I$15)</f>
        <v>3</v>
      </c>
      <c r="K11" s="8" t="s">
        <v>49</v>
      </c>
      <c r="L11" s="2" t="s">
        <v>2</v>
      </c>
      <c r="M11" s="2"/>
    </row>
    <row r="12" spans="1:13" ht="15">
      <c r="A12" s="14">
        <v>4</v>
      </c>
      <c r="B12" s="3" t="s">
        <v>7</v>
      </c>
      <c r="C12" s="3" t="s">
        <v>91</v>
      </c>
      <c r="D12" s="15">
        <v>8</v>
      </c>
      <c r="E12" s="15">
        <v>2</v>
      </c>
      <c r="F12" s="15">
        <v>0</v>
      </c>
      <c r="G12" s="15">
        <v>8</v>
      </c>
      <c r="H12" s="15">
        <v>0</v>
      </c>
      <c r="I12" s="18">
        <f t="shared" si="0"/>
        <v>18</v>
      </c>
      <c r="J12" s="19">
        <f>RANK(I12,I$9:I$15)</f>
        <v>4</v>
      </c>
      <c r="K12" s="8" t="s">
        <v>6</v>
      </c>
      <c r="L12" s="7"/>
      <c r="M12" s="7"/>
    </row>
    <row r="13" spans="1:13" s="1" customFormat="1" ht="15">
      <c r="A13" s="14">
        <v>5</v>
      </c>
      <c r="B13" s="3" t="s">
        <v>92</v>
      </c>
      <c r="C13" s="3" t="s">
        <v>93</v>
      </c>
      <c r="D13" s="15">
        <v>4</v>
      </c>
      <c r="E13" s="15">
        <v>5</v>
      </c>
      <c r="F13" s="15">
        <v>0</v>
      </c>
      <c r="G13" s="15">
        <v>8</v>
      </c>
      <c r="H13" s="15">
        <v>0</v>
      </c>
      <c r="I13" s="18">
        <f t="shared" si="0"/>
        <v>17</v>
      </c>
      <c r="J13" s="19">
        <f>RANK(I13,I$9:I$15)</f>
        <v>5</v>
      </c>
      <c r="K13" s="8" t="s">
        <v>50</v>
      </c>
      <c r="L13" s="2"/>
      <c r="M13" s="2"/>
    </row>
    <row r="14" spans="1:13" s="1" customFormat="1" ht="15">
      <c r="A14" s="14">
        <v>6</v>
      </c>
      <c r="B14" s="3" t="s">
        <v>14</v>
      </c>
      <c r="C14" s="3" t="s">
        <v>15</v>
      </c>
      <c r="D14" s="15">
        <v>5</v>
      </c>
      <c r="E14" s="15">
        <v>4</v>
      </c>
      <c r="F14" s="15">
        <v>3</v>
      </c>
      <c r="G14" s="15">
        <v>3</v>
      </c>
      <c r="H14" s="15">
        <v>0</v>
      </c>
      <c r="I14" s="18">
        <f t="shared" si="0"/>
        <v>15</v>
      </c>
      <c r="J14" s="19">
        <f>RANK(I14,I$9:I$15)</f>
        <v>6</v>
      </c>
      <c r="K14" s="8" t="s">
        <v>51</v>
      </c>
      <c r="L14" s="2"/>
      <c r="M14" s="2"/>
    </row>
    <row r="15" spans="1:13" s="1" customFormat="1" ht="15">
      <c r="A15" s="14">
        <v>7</v>
      </c>
      <c r="B15" s="3" t="s">
        <v>11</v>
      </c>
      <c r="C15" s="3" t="s">
        <v>94</v>
      </c>
      <c r="D15" s="15">
        <v>3</v>
      </c>
      <c r="E15" s="15">
        <v>3</v>
      </c>
      <c r="F15" s="15">
        <v>3</v>
      </c>
      <c r="G15" s="15">
        <v>3</v>
      </c>
      <c r="H15" s="15">
        <v>3</v>
      </c>
      <c r="I15" s="18">
        <f t="shared" si="0"/>
        <v>15</v>
      </c>
      <c r="J15" s="19">
        <f>RANK(I15,I$9:I$15)</f>
        <v>6</v>
      </c>
      <c r="K15" s="8" t="s">
        <v>51</v>
      </c>
      <c r="L15" s="2"/>
      <c r="M15" s="2"/>
    </row>
    <row r="16" spans="1:13" s="1" customFormat="1" ht="15">
      <c r="A16" s="32"/>
      <c r="B16" s="17"/>
      <c r="C16" s="17"/>
      <c r="D16" s="17"/>
      <c r="E16" s="17"/>
      <c r="F16" s="17"/>
      <c r="G16" s="17"/>
      <c r="H16" s="17"/>
      <c r="I16" s="33"/>
      <c r="J16" s="34"/>
      <c r="K16" s="35"/>
      <c r="L16" s="32"/>
      <c r="M16" s="32"/>
    </row>
    <row r="17" spans="1:13" s="1" customFormat="1" ht="15">
      <c r="A17" s="32"/>
      <c r="B17" s="17"/>
      <c r="C17" s="17"/>
      <c r="D17" s="17"/>
      <c r="E17" s="17"/>
      <c r="F17" s="17"/>
      <c r="G17" s="17"/>
      <c r="H17" s="17"/>
      <c r="I17" s="33"/>
      <c r="J17" s="34"/>
      <c r="K17" s="35"/>
      <c r="L17" s="32"/>
      <c r="M17" s="32"/>
    </row>
    <row r="20" spans="2:11" ht="15">
      <c r="B20" s="9" t="s">
        <v>26</v>
      </c>
      <c r="C20" s="9" t="s">
        <v>71</v>
      </c>
      <c r="I20" s="6"/>
      <c r="K20"/>
    </row>
    <row r="21" spans="3:11" ht="15">
      <c r="C21" s="9" t="s">
        <v>72</v>
      </c>
      <c r="I21" s="6"/>
      <c r="K21"/>
    </row>
    <row r="22" spans="3:11" ht="15">
      <c r="C22" s="9" t="s">
        <v>73</v>
      </c>
      <c r="I22" s="6"/>
      <c r="K22"/>
    </row>
    <row r="23" ht="15">
      <c r="C23" s="9"/>
    </row>
  </sheetData>
  <sheetProtection/>
  <mergeCells count="11">
    <mergeCell ref="C3:I3"/>
    <mergeCell ref="K7:K8"/>
    <mergeCell ref="I7:I8"/>
    <mergeCell ref="B7:B8"/>
    <mergeCell ref="C7:C8"/>
    <mergeCell ref="C1:H1"/>
    <mergeCell ref="B2:K2"/>
    <mergeCell ref="A7:A8"/>
    <mergeCell ref="D7:H7"/>
    <mergeCell ref="J7:J8"/>
    <mergeCell ref="L7:M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5.28125" style="0" bestFit="1" customWidth="1"/>
    <col min="2" max="2" width="26.8515625" style="0" customWidth="1"/>
    <col min="3" max="3" width="17.8515625" style="0" customWidth="1"/>
    <col min="4" max="9" width="5.7109375" style="0" customWidth="1"/>
    <col min="11" max="12" width="9.140625" style="6" customWidth="1"/>
    <col min="13" max="13" width="6.57421875" style="0" bestFit="1" customWidth="1"/>
    <col min="14" max="14" width="16.28125" style="0" customWidth="1"/>
  </cols>
  <sheetData>
    <row r="1" spans="3:12" ht="15">
      <c r="C1" s="27" t="s">
        <v>28</v>
      </c>
      <c r="D1" s="27"/>
      <c r="E1" s="27"/>
      <c r="F1" s="27"/>
      <c r="G1" s="27"/>
      <c r="H1" s="27"/>
      <c r="I1" s="11"/>
      <c r="J1" s="6"/>
      <c r="L1"/>
    </row>
    <row r="2" spans="2:12" ht="15">
      <c r="B2" s="27" t="s">
        <v>55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5">
      <c r="B3" s="11"/>
      <c r="C3" s="27" t="s">
        <v>30</v>
      </c>
      <c r="D3" s="27"/>
      <c r="E3" s="27"/>
      <c r="F3" s="27"/>
      <c r="G3" s="27"/>
      <c r="H3" s="27"/>
      <c r="I3" s="11"/>
      <c r="J3" s="11"/>
      <c r="K3" s="11"/>
      <c r="L3" s="11"/>
    </row>
    <row r="4" spans="2:13" ht="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3" ht="15">
      <c r="B5" s="13" t="s">
        <v>27</v>
      </c>
      <c r="C5" s="12" t="s">
        <v>75</v>
      </c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2:13" ht="15">
      <c r="B6" s="11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4" s="5" customFormat="1" ht="15" customHeight="1">
      <c r="A7" s="20" t="s">
        <v>20</v>
      </c>
      <c r="B7" s="20" t="s">
        <v>21</v>
      </c>
      <c r="C7" s="20" t="s">
        <v>22</v>
      </c>
      <c r="D7" s="29" t="s">
        <v>23</v>
      </c>
      <c r="E7" s="30"/>
      <c r="F7" s="30"/>
      <c r="G7" s="30"/>
      <c r="H7" s="30"/>
      <c r="I7" s="31"/>
      <c r="J7" s="20" t="s">
        <v>74</v>
      </c>
      <c r="K7" s="22" t="s">
        <v>45</v>
      </c>
      <c r="L7" s="28" t="s">
        <v>46</v>
      </c>
      <c r="M7" s="23" t="s">
        <v>25</v>
      </c>
      <c r="N7" s="24"/>
    </row>
    <row r="8" spans="1:14" s="5" customFormat="1" ht="15">
      <c r="A8" s="21"/>
      <c r="B8" s="21"/>
      <c r="C8" s="21"/>
      <c r="D8" s="16">
        <v>5</v>
      </c>
      <c r="E8" s="16">
        <v>5</v>
      </c>
      <c r="F8" s="16">
        <v>5</v>
      </c>
      <c r="G8" s="16">
        <v>5</v>
      </c>
      <c r="H8" s="16">
        <v>6</v>
      </c>
      <c r="I8" s="16">
        <v>5</v>
      </c>
      <c r="J8" s="20"/>
      <c r="K8" s="22"/>
      <c r="L8" s="28"/>
      <c r="M8" s="25"/>
      <c r="N8" s="26"/>
    </row>
    <row r="9" spans="1:14" s="1" customFormat="1" ht="15">
      <c r="A9" s="14">
        <v>1</v>
      </c>
      <c r="B9" s="3" t="s">
        <v>16</v>
      </c>
      <c r="C9" s="3" t="s">
        <v>31</v>
      </c>
      <c r="D9" s="15">
        <v>3</v>
      </c>
      <c r="E9" s="15">
        <v>5</v>
      </c>
      <c r="F9" s="15">
        <v>3</v>
      </c>
      <c r="G9" s="15">
        <v>5</v>
      </c>
      <c r="H9" s="15">
        <v>6</v>
      </c>
      <c r="I9" s="15">
        <v>3</v>
      </c>
      <c r="J9" s="18">
        <f>SUM(D9:I9)</f>
        <v>25</v>
      </c>
      <c r="K9" s="19">
        <f>RANK(J9,J$9:J$19)</f>
        <v>1</v>
      </c>
      <c r="L9" s="8" t="s">
        <v>88</v>
      </c>
      <c r="M9" s="2" t="s">
        <v>2</v>
      </c>
      <c r="N9" s="2"/>
    </row>
    <row r="10" spans="1:14" s="1" customFormat="1" ht="15">
      <c r="A10" s="14">
        <v>2</v>
      </c>
      <c r="B10" s="3" t="s">
        <v>76</v>
      </c>
      <c r="C10" s="3" t="s">
        <v>32</v>
      </c>
      <c r="D10" s="15">
        <v>4</v>
      </c>
      <c r="E10" s="15">
        <v>4</v>
      </c>
      <c r="F10" s="15">
        <v>5</v>
      </c>
      <c r="G10" s="15">
        <v>5</v>
      </c>
      <c r="H10" s="15">
        <v>0</v>
      </c>
      <c r="I10" s="15">
        <v>5</v>
      </c>
      <c r="J10" s="18">
        <f>SUM(D10:I10)</f>
        <v>23</v>
      </c>
      <c r="K10" s="19">
        <f>RANK(J10,J$9:J$19)</f>
        <v>2</v>
      </c>
      <c r="L10" s="8" t="s">
        <v>53</v>
      </c>
      <c r="M10" s="2" t="s">
        <v>2</v>
      </c>
      <c r="N10" s="2"/>
    </row>
    <row r="11" spans="1:14" s="1" customFormat="1" ht="15">
      <c r="A11" s="14">
        <v>3</v>
      </c>
      <c r="B11" s="3" t="s">
        <v>10</v>
      </c>
      <c r="C11" s="3" t="s">
        <v>77</v>
      </c>
      <c r="D11" s="15">
        <v>4</v>
      </c>
      <c r="E11" s="15">
        <v>4</v>
      </c>
      <c r="F11" s="15">
        <v>1</v>
      </c>
      <c r="G11" s="15">
        <v>5</v>
      </c>
      <c r="H11" s="15">
        <v>4</v>
      </c>
      <c r="I11" s="15">
        <v>3</v>
      </c>
      <c r="J11" s="18">
        <f>SUM(D11:I11)</f>
        <v>21</v>
      </c>
      <c r="K11" s="19">
        <f>RANK(J11,J$9:J$19)</f>
        <v>3</v>
      </c>
      <c r="L11" s="8" t="s">
        <v>6</v>
      </c>
      <c r="M11" s="2" t="s">
        <v>2</v>
      </c>
      <c r="N11" s="2"/>
    </row>
    <row r="12" spans="1:14" ht="15">
      <c r="A12" s="14">
        <v>4</v>
      </c>
      <c r="B12" s="3" t="s">
        <v>0</v>
      </c>
      <c r="C12" s="3" t="s">
        <v>78</v>
      </c>
      <c r="D12" s="15">
        <v>4</v>
      </c>
      <c r="E12" s="15">
        <v>4</v>
      </c>
      <c r="F12" s="15">
        <v>5</v>
      </c>
      <c r="G12" s="15">
        <v>5</v>
      </c>
      <c r="H12" s="15">
        <v>0</v>
      </c>
      <c r="I12" s="15">
        <v>0</v>
      </c>
      <c r="J12" s="18">
        <f>SUM(D12:I12)</f>
        <v>18</v>
      </c>
      <c r="K12" s="19">
        <f>RANK(J12,J$9:J$19)</f>
        <v>4</v>
      </c>
      <c r="L12" s="8" t="s">
        <v>50</v>
      </c>
      <c r="M12" s="7"/>
      <c r="N12" s="7"/>
    </row>
    <row r="13" spans="1:14" s="1" customFormat="1" ht="15">
      <c r="A13" s="14">
        <v>5</v>
      </c>
      <c r="B13" s="3" t="s">
        <v>7</v>
      </c>
      <c r="C13" s="3" t="s">
        <v>79</v>
      </c>
      <c r="D13" s="15">
        <v>5</v>
      </c>
      <c r="E13" s="15">
        <v>0</v>
      </c>
      <c r="F13" s="15">
        <v>4</v>
      </c>
      <c r="G13" s="15">
        <v>1</v>
      </c>
      <c r="H13" s="15">
        <v>4</v>
      </c>
      <c r="I13" s="15">
        <v>0</v>
      </c>
      <c r="J13" s="18">
        <f>SUM(D13:I13)</f>
        <v>14</v>
      </c>
      <c r="K13" s="19">
        <f>RANK(J13,J$9:J$19)</f>
        <v>5</v>
      </c>
      <c r="L13" s="8" t="s">
        <v>51</v>
      </c>
      <c r="M13" s="2"/>
      <c r="N13" s="2"/>
    </row>
    <row r="14" spans="1:14" s="1" customFormat="1" ht="15">
      <c r="A14" s="14">
        <v>6</v>
      </c>
      <c r="B14" s="3" t="s">
        <v>44</v>
      </c>
      <c r="C14" s="3" t="s">
        <v>80</v>
      </c>
      <c r="D14" s="15">
        <v>4</v>
      </c>
      <c r="E14" s="15">
        <v>4</v>
      </c>
      <c r="F14" s="15">
        <v>4</v>
      </c>
      <c r="G14" s="15">
        <v>0</v>
      </c>
      <c r="H14" s="15">
        <v>0</v>
      </c>
      <c r="I14" s="15">
        <v>0</v>
      </c>
      <c r="J14" s="18">
        <f>SUM(D14:I14)</f>
        <v>12</v>
      </c>
      <c r="K14" s="19">
        <f>RANK(J14,J$9:J$19)</f>
        <v>6</v>
      </c>
      <c r="L14" s="8" t="s">
        <v>5</v>
      </c>
      <c r="M14" s="2"/>
      <c r="N14" s="2"/>
    </row>
    <row r="15" spans="1:14" s="1" customFormat="1" ht="15">
      <c r="A15" s="14">
        <v>7</v>
      </c>
      <c r="B15" s="3" t="s">
        <v>82</v>
      </c>
      <c r="C15" s="3" t="s">
        <v>83</v>
      </c>
      <c r="D15" s="15">
        <v>3</v>
      </c>
      <c r="E15" s="15">
        <v>2</v>
      </c>
      <c r="F15" s="15">
        <v>4</v>
      </c>
      <c r="G15" s="15">
        <v>3</v>
      </c>
      <c r="H15" s="15">
        <v>0</v>
      </c>
      <c r="I15" s="15">
        <v>0</v>
      </c>
      <c r="J15" s="18">
        <f>SUM(D15:H15)</f>
        <v>12</v>
      </c>
      <c r="K15" s="19">
        <f>RANK(J15,J$9:J$19)</f>
        <v>6</v>
      </c>
      <c r="L15" s="8" t="s">
        <v>5</v>
      </c>
      <c r="M15" s="2"/>
      <c r="N15" s="2"/>
    </row>
    <row r="16" spans="1:14" s="1" customFormat="1" ht="14.25" customHeight="1">
      <c r="A16" s="14">
        <v>8</v>
      </c>
      <c r="B16" s="3" t="s">
        <v>3</v>
      </c>
      <c r="C16" s="3" t="s">
        <v>81</v>
      </c>
      <c r="D16" s="15">
        <v>4</v>
      </c>
      <c r="E16" s="15">
        <v>1</v>
      </c>
      <c r="F16" s="15">
        <v>3</v>
      </c>
      <c r="G16" s="15">
        <v>2</v>
      </c>
      <c r="H16" s="15">
        <v>2</v>
      </c>
      <c r="I16" s="15">
        <v>0</v>
      </c>
      <c r="J16" s="18">
        <f>SUM(D16:I16)</f>
        <v>12</v>
      </c>
      <c r="K16" s="19">
        <f>RANK(J16,J$9:J$19)</f>
        <v>6</v>
      </c>
      <c r="L16" s="8" t="s">
        <v>5</v>
      </c>
      <c r="M16" s="2"/>
      <c r="N16" s="2"/>
    </row>
    <row r="17" spans="1:14" s="1" customFormat="1" ht="14.25" customHeight="1">
      <c r="A17" s="14">
        <v>9</v>
      </c>
      <c r="B17" s="3" t="s">
        <v>84</v>
      </c>
      <c r="C17" s="3" t="s">
        <v>85</v>
      </c>
      <c r="D17" s="15">
        <v>4</v>
      </c>
      <c r="E17" s="15">
        <v>4</v>
      </c>
      <c r="F17" s="15">
        <v>3</v>
      </c>
      <c r="G17" s="15">
        <v>0</v>
      </c>
      <c r="H17" s="15">
        <v>0</v>
      </c>
      <c r="I17" s="15">
        <v>0</v>
      </c>
      <c r="J17" s="18">
        <f>SUM(D17:H17)</f>
        <v>11</v>
      </c>
      <c r="K17" s="19">
        <f>RANK(J17,J$9:J$19)</f>
        <v>9</v>
      </c>
      <c r="L17" s="8" t="s">
        <v>4</v>
      </c>
      <c r="M17" s="2"/>
      <c r="N17" s="2"/>
    </row>
    <row r="18" spans="1:14" s="1" customFormat="1" ht="14.25" customHeight="1">
      <c r="A18" s="14">
        <v>10</v>
      </c>
      <c r="B18" s="3" t="s">
        <v>33</v>
      </c>
      <c r="C18" s="3" t="s">
        <v>87</v>
      </c>
      <c r="D18" s="15">
        <v>2</v>
      </c>
      <c r="E18" s="15">
        <v>2</v>
      </c>
      <c r="F18" s="15">
        <v>2</v>
      </c>
      <c r="G18" s="15">
        <v>3</v>
      </c>
      <c r="H18" s="15">
        <v>0</v>
      </c>
      <c r="I18" s="15">
        <v>0</v>
      </c>
      <c r="J18" s="18">
        <f>SUM(D18:H18)</f>
        <v>9</v>
      </c>
      <c r="K18" s="19">
        <f>RANK(J18,J$9:J$19)</f>
        <v>10</v>
      </c>
      <c r="L18" s="8" t="s">
        <v>52</v>
      </c>
      <c r="M18" s="2"/>
      <c r="N18" s="2"/>
    </row>
    <row r="19" spans="1:14" s="1" customFormat="1" ht="15">
      <c r="A19" s="14">
        <v>11</v>
      </c>
      <c r="B19" s="3" t="s">
        <v>34</v>
      </c>
      <c r="C19" s="3" t="s">
        <v>86</v>
      </c>
      <c r="D19" s="15">
        <v>2</v>
      </c>
      <c r="E19" s="15">
        <v>2</v>
      </c>
      <c r="F19" s="15">
        <v>2</v>
      </c>
      <c r="G19" s="15">
        <v>0</v>
      </c>
      <c r="H19" s="15">
        <v>3</v>
      </c>
      <c r="I19" s="15">
        <v>0</v>
      </c>
      <c r="J19" s="18">
        <f>SUM(D19:H19)</f>
        <v>9</v>
      </c>
      <c r="K19" s="19">
        <f>RANK(J19,J$9:J$19)</f>
        <v>10</v>
      </c>
      <c r="L19" s="8" t="s">
        <v>52</v>
      </c>
      <c r="M19" s="2"/>
      <c r="N19" s="2"/>
    </row>
    <row r="22" spans="2:12" ht="15">
      <c r="B22" s="9" t="s">
        <v>26</v>
      </c>
      <c r="C22" s="9" t="s">
        <v>71</v>
      </c>
      <c r="J22" s="6"/>
      <c r="L22"/>
    </row>
    <row r="23" spans="3:12" ht="15">
      <c r="C23" s="9" t="s">
        <v>72</v>
      </c>
      <c r="J23" s="6"/>
      <c r="L23"/>
    </row>
    <row r="24" spans="3:12" ht="15">
      <c r="C24" s="9" t="s">
        <v>73</v>
      </c>
      <c r="J24" s="6"/>
      <c r="L24"/>
    </row>
    <row r="25" ht="15">
      <c r="C25" s="9"/>
    </row>
  </sheetData>
  <sheetProtection/>
  <mergeCells count="11">
    <mergeCell ref="L7:L8"/>
    <mergeCell ref="J7:J8"/>
    <mergeCell ref="K7:K8"/>
    <mergeCell ref="M7:N8"/>
    <mergeCell ref="C1:H1"/>
    <mergeCell ref="B2:L2"/>
    <mergeCell ref="C3:H3"/>
    <mergeCell ref="D7:I7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5.28125" style="0" bestFit="1" customWidth="1"/>
    <col min="2" max="2" width="26.8515625" style="0" customWidth="1"/>
    <col min="3" max="3" width="17.8515625" style="0" customWidth="1"/>
    <col min="4" max="7" width="6.7109375" style="0" customWidth="1"/>
    <col min="9" max="10" width="9.140625" style="6" customWidth="1"/>
    <col min="11" max="11" width="6.57421875" style="0" bestFit="1" customWidth="1"/>
    <col min="12" max="12" width="16.28125" style="0" customWidth="1"/>
  </cols>
  <sheetData>
    <row r="1" spans="3:8" ht="15">
      <c r="C1" s="27" t="s">
        <v>28</v>
      </c>
      <c r="D1" s="27"/>
      <c r="E1" s="27"/>
      <c r="F1" s="27"/>
      <c r="G1" s="27"/>
      <c r="H1" s="27"/>
    </row>
    <row r="2" spans="2:11" ht="15">
      <c r="B2" s="27" t="s">
        <v>55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5">
      <c r="B3" s="11"/>
      <c r="C3" s="27" t="s">
        <v>35</v>
      </c>
      <c r="D3" s="27"/>
      <c r="E3" s="27"/>
      <c r="F3" s="27"/>
      <c r="G3" s="27"/>
      <c r="H3" s="27"/>
      <c r="I3" s="11"/>
      <c r="J3" s="11"/>
      <c r="K3" s="11"/>
    </row>
    <row r="4" spans="2:11" ht="15"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2:11" ht="15">
      <c r="B5" s="13" t="s">
        <v>27</v>
      </c>
      <c r="C5" s="12" t="s">
        <v>54</v>
      </c>
      <c r="D5" s="11"/>
      <c r="E5" s="11"/>
      <c r="F5" s="11"/>
      <c r="G5" s="11"/>
      <c r="H5" s="11"/>
      <c r="I5" s="11"/>
      <c r="J5" s="11"/>
      <c r="K5" s="11"/>
    </row>
    <row r="6" spans="2:11" ht="15">
      <c r="B6" s="11"/>
      <c r="C6" s="10"/>
      <c r="D6" s="11"/>
      <c r="E6" s="11"/>
      <c r="F6" s="11"/>
      <c r="G6" s="11"/>
      <c r="H6" s="11"/>
      <c r="I6" s="11"/>
      <c r="J6" s="11"/>
      <c r="K6" s="11"/>
    </row>
    <row r="7" spans="1:12" s="5" customFormat="1" ht="15">
      <c r="A7" s="20" t="s">
        <v>20</v>
      </c>
      <c r="B7" s="20" t="s">
        <v>21</v>
      </c>
      <c r="C7" s="20" t="s">
        <v>22</v>
      </c>
      <c r="D7" s="20" t="s">
        <v>95</v>
      </c>
      <c r="E7" s="20"/>
      <c r="F7" s="20"/>
      <c r="G7" s="20"/>
      <c r="H7" s="20" t="s">
        <v>74</v>
      </c>
      <c r="I7" s="22" t="s">
        <v>45</v>
      </c>
      <c r="J7" s="28" t="s">
        <v>24</v>
      </c>
      <c r="K7" s="23" t="s">
        <v>25</v>
      </c>
      <c r="L7" s="24"/>
    </row>
    <row r="8" spans="1:12" s="5" customFormat="1" ht="15">
      <c r="A8" s="21"/>
      <c r="B8" s="21"/>
      <c r="C8" s="21"/>
      <c r="D8" s="16">
        <v>6</v>
      </c>
      <c r="E8" s="16">
        <v>5</v>
      </c>
      <c r="F8" s="16">
        <v>3</v>
      </c>
      <c r="G8" s="16">
        <v>10</v>
      </c>
      <c r="H8" s="21"/>
      <c r="I8" s="22"/>
      <c r="J8" s="28"/>
      <c r="K8" s="25"/>
      <c r="L8" s="26"/>
    </row>
    <row r="9" spans="1:12" s="1" customFormat="1" ht="15">
      <c r="A9" s="2">
        <v>1</v>
      </c>
      <c r="B9" s="3" t="s">
        <v>33</v>
      </c>
      <c r="C9" s="3" t="s">
        <v>36</v>
      </c>
      <c r="D9" s="15">
        <v>5</v>
      </c>
      <c r="E9" s="15">
        <v>6</v>
      </c>
      <c r="F9" s="15">
        <v>4</v>
      </c>
      <c r="G9" s="15">
        <v>0</v>
      </c>
      <c r="H9" s="4">
        <f>SUM(D9:G9)</f>
        <v>15</v>
      </c>
      <c r="I9" s="19">
        <f>RANK(H9,H$9:H$23)</f>
        <v>1</v>
      </c>
      <c r="J9" s="8" t="s">
        <v>53</v>
      </c>
      <c r="K9" s="2" t="s">
        <v>2</v>
      </c>
      <c r="L9" s="2"/>
    </row>
    <row r="10" spans="1:12" s="1" customFormat="1" ht="15">
      <c r="A10" s="2">
        <v>2</v>
      </c>
      <c r="B10" s="3" t="s">
        <v>11</v>
      </c>
      <c r="C10" s="3" t="s">
        <v>37</v>
      </c>
      <c r="D10" s="15">
        <v>5</v>
      </c>
      <c r="E10" s="15">
        <v>3</v>
      </c>
      <c r="F10" s="15">
        <v>5</v>
      </c>
      <c r="G10" s="15">
        <v>1</v>
      </c>
      <c r="H10" s="4">
        <f>SUM(D10:G10)</f>
        <v>14</v>
      </c>
      <c r="I10" s="19">
        <f>RANK(H10,H$9:H$23)</f>
        <v>2</v>
      </c>
      <c r="J10" s="8" t="s">
        <v>6</v>
      </c>
      <c r="K10" s="2" t="s">
        <v>2</v>
      </c>
      <c r="L10" s="2"/>
    </row>
    <row r="11" spans="1:12" s="1" customFormat="1" ht="15">
      <c r="A11" s="2">
        <v>3</v>
      </c>
      <c r="B11" s="3" t="s">
        <v>56</v>
      </c>
      <c r="C11" s="3" t="s">
        <v>57</v>
      </c>
      <c r="D11" s="15">
        <v>6</v>
      </c>
      <c r="E11" s="15">
        <v>3</v>
      </c>
      <c r="F11" s="15">
        <v>2</v>
      </c>
      <c r="G11" s="15">
        <v>0</v>
      </c>
      <c r="H11" s="4">
        <f>SUM(D11:G11)</f>
        <v>11</v>
      </c>
      <c r="I11" s="19">
        <f>RANK(H11,H$9:H$23)</f>
        <v>3</v>
      </c>
      <c r="J11" s="8" t="s">
        <v>50</v>
      </c>
      <c r="K11" s="2"/>
      <c r="L11" s="2"/>
    </row>
    <row r="12" spans="1:12" ht="15">
      <c r="A12" s="2">
        <v>4</v>
      </c>
      <c r="B12" s="3" t="s">
        <v>10</v>
      </c>
      <c r="C12" s="3" t="s">
        <v>42</v>
      </c>
      <c r="D12" s="15">
        <v>4</v>
      </c>
      <c r="E12" s="15">
        <v>4</v>
      </c>
      <c r="F12" s="15">
        <v>2</v>
      </c>
      <c r="G12" s="15">
        <v>0</v>
      </c>
      <c r="H12" s="4">
        <f>SUM(D12:G12)</f>
        <v>10</v>
      </c>
      <c r="I12" s="19">
        <f>RANK(H12,H$9:H$23)</f>
        <v>4</v>
      </c>
      <c r="J12" s="8" t="s">
        <v>51</v>
      </c>
      <c r="K12" s="7"/>
      <c r="L12" s="7"/>
    </row>
    <row r="13" spans="1:12" s="1" customFormat="1" ht="15">
      <c r="A13" s="2">
        <v>5</v>
      </c>
      <c r="B13" s="3" t="s">
        <v>7</v>
      </c>
      <c r="C13" s="3" t="s">
        <v>58</v>
      </c>
      <c r="D13" s="15">
        <v>4</v>
      </c>
      <c r="E13" s="15">
        <v>2</v>
      </c>
      <c r="F13" s="15">
        <v>3</v>
      </c>
      <c r="G13" s="15">
        <v>0</v>
      </c>
      <c r="H13" s="4">
        <f>SUM(D13:G13)</f>
        <v>9</v>
      </c>
      <c r="I13" s="19">
        <f>RANK(H13,H$9:H$23)</f>
        <v>5</v>
      </c>
      <c r="J13" s="8" t="s">
        <v>5</v>
      </c>
      <c r="K13" s="2"/>
      <c r="L13" s="2"/>
    </row>
    <row r="14" spans="1:12" s="1" customFormat="1" ht="15">
      <c r="A14" s="2">
        <v>6</v>
      </c>
      <c r="B14" s="3" t="s">
        <v>59</v>
      </c>
      <c r="C14" s="3" t="s">
        <v>60</v>
      </c>
      <c r="D14" s="15">
        <v>4</v>
      </c>
      <c r="E14" s="15">
        <v>4</v>
      </c>
      <c r="F14" s="15">
        <v>0</v>
      </c>
      <c r="G14" s="15">
        <v>0</v>
      </c>
      <c r="H14" s="4">
        <f>SUM(D14:G14)</f>
        <v>8</v>
      </c>
      <c r="I14" s="19">
        <f>RANK(H14,H$9:H$23)</f>
        <v>6</v>
      </c>
      <c r="J14" s="8" t="s">
        <v>4</v>
      </c>
      <c r="K14" s="2"/>
      <c r="L14" s="2"/>
    </row>
    <row r="15" spans="1:12" s="1" customFormat="1" ht="15">
      <c r="A15" s="2">
        <v>7</v>
      </c>
      <c r="B15" s="3" t="s">
        <v>41</v>
      </c>
      <c r="C15" s="3" t="s">
        <v>61</v>
      </c>
      <c r="D15" s="15">
        <v>6</v>
      </c>
      <c r="E15" s="15">
        <v>2</v>
      </c>
      <c r="F15" s="15">
        <v>0</v>
      </c>
      <c r="G15" s="15">
        <v>0</v>
      </c>
      <c r="H15" s="4">
        <f>SUM(D15:G15)</f>
        <v>8</v>
      </c>
      <c r="I15" s="19">
        <f>RANK(H15,H$9:H$23)</f>
        <v>6</v>
      </c>
      <c r="J15" s="8" t="s">
        <v>4</v>
      </c>
      <c r="K15" s="2"/>
      <c r="L15" s="2"/>
    </row>
    <row r="16" spans="1:12" s="1" customFormat="1" ht="14.25" customHeight="1">
      <c r="A16" s="2">
        <v>8</v>
      </c>
      <c r="B16" s="3" t="s">
        <v>62</v>
      </c>
      <c r="C16" s="3" t="s">
        <v>63</v>
      </c>
      <c r="D16" s="15">
        <v>3</v>
      </c>
      <c r="E16" s="15">
        <v>2</v>
      </c>
      <c r="F16" s="15">
        <v>3</v>
      </c>
      <c r="G16" s="15">
        <v>0</v>
      </c>
      <c r="H16" s="4">
        <f>SUM(D16:G16)</f>
        <v>8</v>
      </c>
      <c r="I16" s="19">
        <f>RANK(H16,H$9:H$23)</f>
        <v>6</v>
      </c>
      <c r="J16" s="8" t="s">
        <v>4</v>
      </c>
      <c r="K16" s="2"/>
      <c r="L16" s="2"/>
    </row>
    <row r="17" spans="1:12" s="1" customFormat="1" ht="14.25" customHeight="1">
      <c r="A17" s="2">
        <v>9</v>
      </c>
      <c r="B17" s="3" t="s">
        <v>43</v>
      </c>
      <c r="C17" s="3" t="s">
        <v>38</v>
      </c>
      <c r="D17" s="15">
        <v>2</v>
      </c>
      <c r="E17" s="15">
        <v>4</v>
      </c>
      <c r="F17" s="15">
        <v>1</v>
      </c>
      <c r="G17" s="15">
        <v>0</v>
      </c>
      <c r="H17" s="4">
        <f>SUM(D17:G17)</f>
        <v>7</v>
      </c>
      <c r="I17" s="19">
        <f>RANK(H17,H$9:H$23)</f>
        <v>9</v>
      </c>
      <c r="J17" s="8" t="s">
        <v>52</v>
      </c>
      <c r="K17" s="2"/>
      <c r="L17" s="2"/>
    </row>
    <row r="18" spans="1:12" s="1" customFormat="1" ht="14.25" customHeight="1">
      <c r="A18" s="2">
        <v>10</v>
      </c>
      <c r="B18" s="3" t="s">
        <v>19</v>
      </c>
      <c r="C18" s="3" t="s">
        <v>64</v>
      </c>
      <c r="D18" s="15">
        <v>1</v>
      </c>
      <c r="E18" s="15">
        <v>1</v>
      </c>
      <c r="F18" s="15">
        <v>4</v>
      </c>
      <c r="G18" s="15">
        <v>0</v>
      </c>
      <c r="H18" s="4">
        <f>SUM(D18:G18)</f>
        <v>6</v>
      </c>
      <c r="I18" s="19">
        <f>RANK(H18,H$9:H$23)</f>
        <v>10</v>
      </c>
      <c r="J18" s="8" t="s">
        <v>18</v>
      </c>
      <c r="K18" s="2"/>
      <c r="L18" s="2"/>
    </row>
    <row r="19" spans="1:12" s="1" customFormat="1" ht="15">
      <c r="A19" s="2">
        <v>11</v>
      </c>
      <c r="B19" s="3" t="s">
        <v>39</v>
      </c>
      <c r="C19" s="3" t="s">
        <v>40</v>
      </c>
      <c r="D19" s="15">
        <v>1</v>
      </c>
      <c r="E19" s="15">
        <v>2</v>
      </c>
      <c r="F19" s="15">
        <v>2</v>
      </c>
      <c r="G19" s="15">
        <v>1</v>
      </c>
      <c r="H19" s="4">
        <f>SUM(D19:G19)</f>
        <v>6</v>
      </c>
      <c r="I19" s="19">
        <f>RANK(H19,H$9:H$23)</f>
        <v>10</v>
      </c>
      <c r="J19" s="8" t="s">
        <v>18</v>
      </c>
      <c r="K19" s="2"/>
      <c r="L19" s="2"/>
    </row>
    <row r="20" spans="1:12" s="1" customFormat="1" ht="15">
      <c r="A20" s="2">
        <v>12</v>
      </c>
      <c r="B20" s="3" t="s">
        <v>19</v>
      </c>
      <c r="C20" s="3" t="s">
        <v>65</v>
      </c>
      <c r="D20" s="15">
        <v>1</v>
      </c>
      <c r="E20" s="15">
        <v>2</v>
      </c>
      <c r="F20" s="15">
        <v>1</v>
      </c>
      <c r="G20" s="15">
        <v>0</v>
      </c>
      <c r="H20" s="4">
        <f>SUM(D20:G20)</f>
        <v>4</v>
      </c>
      <c r="I20" s="19">
        <f>RANK(H20,H$9:H$23)</f>
        <v>12</v>
      </c>
      <c r="J20" s="8" t="s">
        <v>47</v>
      </c>
      <c r="K20" s="2"/>
      <c r="L20" s="2"/>
    </row>
    <row r="21" spans="1:12" s="1" customFormat="1" ht="15">
      <c r="A21" s="2">
        <v>13</v>
      </c>
      <c r="B21" s="3" t="s">
        <v>12</v>
      </c>
      <c r="C21" s="3" t="s">
        <v>66</v>
      </c>
      <c r="D21" s="15">
        <v>3</v>
      </c>
      <c r="E21" s="15">
        <v>1</v>
      </c>
      <c r="F21" s="15">
        <v>0</v>
      </c>
      <c r="G21" s="15">
        <v>0</v>
      </c>
      <c r="H21" s="4">
        <f>SUM(D21:G21)</f>
        <v>4</v>
      </c>
      <c r="I21" s="19">
        <f>RANK(H21,H$9:H$23)</f>
        <v>12</v>
      </c>
      <c r="J21" s="8" t="s">
        <v>47</v>
      </c>
      <c r="K21" s="2"/>
      <c r="L21" s="2"/>
    </row>
    <row r="22" spans="1:12" s="1" customFormat="1" ht="15">
      <c r="A22" s="2">
        <v>14</v>
      </c>
      <c r="B22" s="3" t="s">
        <v>67</v>
      </c>
      <c r="C22" s="3" t="s">
        <v>68</v>
      </c>
      <c r="D22" s="15">
        <v>1</v>
      </c>
      <c r="E22" s="15">
        <v>0</v>
      </c>
      <c r="F22" s="15">
        <v>2</v>
      </c>
      <c r="G22" s="15">
        <v>0</v>
      </c>
      <c r="H22" s="4">
        <f>SUM(D22:G22)</f>
        <v>3</v>
      </c>
      <c r="I22" s="19">
        <f>RANK(H22,H$9:H$23)</f>
        <v>14</v>
      </c>
      <c r="J22" s="8" t="s">
        <v>13</v>
      </c>
      <c r="K22" s="2"/>
      <c r="L22" s="2"/>
    </row>
    <row r="23" spans="1:12" s="1" customFormat="1" ht="15">
      <c r="A23" s="2">
        <v>15</v>
      </c>
      <c r="B23" s="3" t="s">
        <v>69</v>
      </c>
      <c r="C23" s="3" t="s">
        <v>70</v>
      </c>
      <c r="D23" s="15">
        <v>1</v>
      </c>
      <c r="E23" s="15">
        <v>1</v>
      </c>
      <c r="F23" s="15">
        <v>0</v>
      </c>
      <c r="G23" s="15">
        <v>0</v>
      </c>
      <c r="H23" s="4">
        <f>SUM(D23:G23)</f>
        <v>2</v>
      </c>
      <c r="I23" s="19">
        <f>RANK(H23,H$9:H$23)</f>
        <v>15</v>
      </c>
      <c r="J23" s="8" t="s">
        <v>48</v>
      </c>
      <c r="K23" s="2"/>
      <c r="L23" s="2"/>
    </row>
    <row r="24" spans="2:7" ht="15">
      <c r="B24" s="17"/>
      <c r="C24" s="17"/>
      <c r="D24" s="17"/>
      <c r="E24" s="17"/>
      <c r="F24" s="17"/>
      <c r="G24" s="17"/>
    </row>
    <row r="25" spans="2:7" ht="15">
      <c r="B25" s="17"/>
      <c r="C25" s="17"/>
      <c r="D25" s="17"/>
      <c r="E25" s="17"/>
      <c r="F25" s="17"/>
      <c r="G25" s="17"/>
    </row>
    <row r="26" spans="2:7" ht="15">
      <c r="B26" s="17"/>
      <c r="C26" s="17"/>
      <c r="D26" s="17"/>
      <c r="E26" s="17"/>
      <c r="F26" s="17"/>
      <c r="G26" s="17"/>
    </row>
    <row r="27" spans="2:3" ht="15">
      <c r="B27" s="9" t="s">
        <v>26</v>
      </c>
      <c r="C27" s="9" t="s">
        <v>71</v>
      </c>
    </row>
    <row r="28" ht="15">
      <c r="C28" s="9" t="s">
        <v>72</v>
      </c>
    </row>
    <row r="29" ht="15">
      <c r="C29" s="9" t="s">
        <v>73</v>
      </c>
    </row>
    <row r="30" ht="15">
      <c r="C30" s="9"/>
    </row>
  </sheetData>
  <sheetProtection/>
  <mergeCells count="11">
    <mergeCell ref="J7:J8"/>
    <mergeCell ref="C1:H1"/>
    <mergeCell ref="B2:K2"/>
    <mergeCell ref="C3:H3"/>
    <mergeCell ref="H7:H8"/>
    <mergeCell ref="I7:I8"/>
    <mergeCell ref="K7:L8"/>
    <mergeCell ref="A7:A8"/>
    <mergeCell ref="B7:B8"/>
    <mergeCell ref="C7:C8"/>
    <mergeCell ref="D7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Prime Auditor</dc:creator>
  <cp:keywords/>
  <dc:description/>
  <cp:lastModifiedBy>Admin</cp:lastModifiedBy>
  <dcterms:created xsi:type="dcterms:W3CDTF">2012-11-07T14:44:37Z</dcterms:created>
  <dcterms:modified xsi:type="dcterms:W3CDTF">2012-11-07T18:45:25Z</dcterms:modified>
  <cp:category/>
  <cp:version/>
  <cp:contentType/>
  <cp:contentStatus/>
</cp:coreProperties>
</file>